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2. PRESUPUESTARIA\"/>
    </mc:Choice>
  </mc:AlternateContent>
  <bookViews>
    <workbookView xWindow="0" yWindow="30" windowWidth="7485" windowHeight="4140"/>
  </bookViews>
  <sheets>
    <sheet name="Recuperado_Hoja1" sheetId="1" r:id="rId1"/>
  </sheets>
  <definedNames>
    <definedName name="_xlnm.Print_Area" localSheetId="0">Recuperado_Hoja1!$A$1:$G$73</definedName>
    <definedName name="_xlnm.Print_Titles" localSheetId="0">Recuperado_Hoja1!$1:$11</definedName>
  </definedNames>
  <calcPr calcId="152511"/>
</workbook>
</file>

<file path=xl/calcChain.xml><?xml version="1.0" encoding="utf-8"?>
<calcChain xmlns="http://schemas.openxmlformats.org/spreadsheetml/2006/main">
  <c r="F13" i="1" l="1"/>
  <c r="E13" i="1"/>
  <c r="B13" i="1"/>
  <c r="C15" i="1" l="1"/>
  <c r="D13" i="1"/>
  <c r="G13" i="1" s="1"/>
  <c r="F12" i="1" l="1"/>
  <c r="E12" i="1"/>
  <c r="E46" i="1" l="1"/>
  <c r="F46" i="1"/>
  <c r="C12" i="1"/>
  <c r="C46" i="1" s="1"/>
  <c r="B12" i="1"/>
  <c r="B46" i="1" s="1"/>
  <c r="D15" i="1" l="1"/>
  <c r="D12" i="1" s="1"/>
  <c r="G15" i="1" l="1"/>
  <c r="G12" i="1"/>
  <c r="G46" i="1" s="1"/>
  <c r="D46" i="1"/>
</calcChain>
</file>

<file path=xl/sharedStrings.xml><?xml version="1.0" encoding="utf-8"?>
<sst xmlns="http://schemas.openxmlformats.org/spreadsheetml/2006/main" count="49" uniqueCount="49">
  <si>
    <t>PODER JUDICIAL DEL ESTADO DE MICHOACÁN</t>
  </si>
  <si>
    <t xml:space="preserve">Estado Análitico del Ejercicio del Presupuesto de Egresos </t>
  </si>
  <si>
    <t>Egresos</t>
  </si>
  <si>
    <t>Subejercicio</t>
  </si>
  <si>
    <t>Concepto</t>
  </si>
  <si>
    <t>Aprobado</t>
  </si>
  <si>
    <t>Ampliaciones /  Reducciones</t>
  </si>
  <si>
    <t>Modificado</t>
  </si>
  <si>
    <t>Devengado</t>
  </si>
  <si>
    <t>Pagado</t>
  </si>
  <si>
    <t>FINALIDADES: 1 GOBIERNO</t>
  </si>
  <si>
    <t>FUNCIONES: 2 JUSTICIA</t>
  </si>
  <si>
    <t>SUBFUNCIONES: 1 IMPARTICION DE JUSTICIA</t>
  </si>
  <si>
    <t>FUNCIONES: 1 LEGISLACIÓN</t>
  </si>
  <si>
    <t>FUNCIONES: 3 COORDINACIÓN DE LA POLITICA DE GOBIERNO</t>
  </si>
  <si>
    <t>FUNCIONES: 4 RELACIONES EXTERIORES</t>
  </si>
  <si>
    <t>FUNCIONES: 5  ASUNTOS FINANCIEROS  Y HACENDARIOS</t>
  </si>
  <si>
    <t>FUNCIONES: 6 SEGURIDAD NACIONAL</t>
  </si>
  <si>
    <t>FUNCIONES: 7 ASUNTOS DE IORDEN PUBLICO Y SEGURIDAD INTERIOR</t>
  </si>
  <si>
    <t>FUNCIONES: 8 OTROS SERVICIOS GENERALES</t>
  </si>
  <si>
    <t>FINALIDADES: 2 DESARROLLO SOCIAL</t>
  </si>
  <si>
    <t>FUNCIONES: 1 PROTECCIÓN AMBIENTAL</t>
  </si>
  <si>
    <t>FUNCIONES: 2 VIVIENDA Y SERVICIOS DE LA COMUNIDAD</t>
  </si>
  <si>
    <t>FUNCIONES: 3 SALUD</t>
  </si>
  <si>
    <t>FUNCIONES: 4 RECREACIÓN, CULTURA Y OTRAS MANIFESTACIONES SOCIALES</t>
  </si>
  <si>
    <t>FUNCIONES: 5 EDUCACIÓN</t>
  </si>
  <si>
    <t>FUNCIONES: 6 PROTECCIÓN SOCIAL</t>
  </si>
  <si>
    <t>FUNCIONES: 7 OTROS ASUNTOS SOCIALES</t>
  </si>
  <si>
    <t>FINALIDADES: 3 DESARROLLO ECONÓMICO</t>
  </si>
  <si>
    <t>FUNCIONES: 1 ASUNTOS ECONÓMICOS, COMERCIALES Y LABORALES EN GENERAL</t>
  </si>
  <si>
    <t>FUNCIONES: 2 AGROPECUARIA, SILVICULTURA, PESCA Y CAZA</t>
  </si>
  <si>
    <t>FUNCIONES: 3 COMBUSTIBLES Y ENERGÍA</t>
  </si>
  <si>
    <t>FUNCIONES: 4 MINERÍA, MANUFACTURAS Y CONSTRUCCIÓN</t>
  </si>
  <si>
    <t>FUNCIONES: 5 TRANSPORTE</t>
  </si>
  <si>
    <t>FUNCIONES: 6 COMUNICACIONES</t>
  </si>
  <si>
    <t>FUNCIONES: 7 TURISMO</t>
  </si>
  <si>
    <t>FUNCIONES: 8 CIECIA, TECNOLOGÍA E INNOVACIÓN</t>
  </si>
  <si>
    <t>FUNCIONES: 9 OTRAS INDUSTRIAS Y OTROS ASUNTOS ECONÓMICOS</t>
  </si>
  <si>
    <t>FINALIDADES: 4 OTRAS NO CLASIFICADAS EN FUNCIONES ANTERIORES</t>
  </si>
  <si>
    <t>FUNCIONES: 1 TRANSACCIONES DE LA DEUDA PÚBLICA / COSTO FINANCIERO DE LA DEUDA</t>
  </si>
  <si>
    <t>FUNCIONES: 3 SANEAMIENTO DEL SISTEMA FINANCIERO</t>
  </si>
  <si>
    <t>FUNCIONES: 4 ADEUDOS DE EJERCICIOS FISCALES ANTERIORES</t>
  </si>
  <si>
    <t>TOTAL DEL GASTO</t>
  </si>
  <si>
    <t>Bajo protesta de decir verdad declaro que los Estados Financieros y sus notas, son razonablemente correctos y son responsabilidad del emisor.</t>
  </si>
  <si>
    <t>Page -1 of 1</t>
  </si>
  <si>
    <t>FUNCIONES: 2 TRANSFERENCIAS, PARTICIPACIONES Y APORTACIONES ENTRE DIFERENTES NIVELES  Y ORDENES DE GOBIERNO</t>
  </si>
  <si>
    <t>mfCONACPptoAnaliticoV3.rpt</t>
  </si>
  <si>
    <t>Clasificación Funcional (Finalidad y Función) - PJEM</t>
  </si>
  <si>
    <t>De ENERO a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</si>
</sst>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-&quot;$&quot;#,##0.00"/>
  </numFmts>
  <fonts count="1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6.85"/>
      <color indexed="8"/>
      <name val="Arial Narrow"/>
      <family val="2"/>
    </font>
    <font>
      <sz val="6.85"/>
      <color indexed="8"/>
      <name val="Arial Narrow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6.85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 applyNumberFormat="1" applyFill="1" applyBorder="1" applyAlignment="1" applyProtection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Fill="1" applyBorder="1" applyAlignment="1" applyProtection="1">
      <alignment horizontal="center" vertical="center"/>
    </xf>
    <xf numFmtId="164" fontId="4" fillId="0" borderId="15" xfId="0" applyNumberFormat="1" applyFont="1" applyFill="1" applyBorder="1" applyAlignment="1" applyProtection="1">
      <alignment horizontal="center" vertical="center"/>
    </xf>
    <xf numFmtId="0" fontId="10" fillId="0" borderId="16" xfId="0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 applyProtection="1"/>
    <xf numFmtId="0" fontId="4" fillId="2" borderId="10" xfId="0" applyNumberFormat="1" applyFont="1" applyFill="1" applyBorder="1" applyAlignment="1" applyProtection="1"/>
    <xf numFmtId="0" fontId="4" fillId="2" borderId="11" xfId="0" applyNumberFormat="1" applyFont="1" applyFill="1" applyBorder="1" applyAlignment="1" applyProtection="1"/>
    <xf numFmtId="0" fontId="4" fillId="2" borderId="12" xfId="0" applyNumberFormat="1" applyFont="1" applyFill="1" applyBorder="1" applyAlignment="1" applyProtection="1"/>
    <xf numFmtId="0" fontId="4" fillId="2" borderId="6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4" fillId="2" borderId="7" xfId="0" applyNumberFormat="1" applyFont="1" applyFill="1" applyBorder="1" applyAlignment="1" applyProtection="1"/>
    <xf numFmtId="0" fontId="7" fillId="2" borderId="6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7" fillId="2" borderId="7" xfId="0" applyNumberFormat="1" applyFont="1" applyFill="1" applyBorder="1" applyAlignment="1" applyProtection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2" borderId="0" xfId="0" applyNumberFormat="1" applyFont="1" applyFill="1" applyBorder="1" applyAlignment="1" applyProtection="1"/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38100</xdr:rowOff>
    </xdr:from>
    <xdr:to>
      <xdr:col>0</xdr:col>
      <xdr:colOff>2457450</xdr:colOff>
      <xdr:row>5</xdr:row>
      <xdr:rowOff>95250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229552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0</xdr:col>
      <xdr:colOff>3476625</xdr:colOff>
      <xdr:row>61</xdr:row>
      <xdr:rowOff>76200</xdr:rowOff>
    </xdr:from>
    <xdr:to>
      <xdr:col>4</xdr:col>
      <xdr:colOff>333375</xdr:colOff>
      <xdr:row>69</xdr:row>
      <xdr:rowOff>66675</xdr:rowOff>
    </xdr:to>
    <xdr:sp macro="" textlink="">
      <xdr:nvSpPr>
        <xdr:cNvPr id="3" name="Rectángulo redondeado 2"/>
        <xdr:cNvSpPr/>
      </xdr:nvSpPr>
      <xdr:spPr>
        <a:xfrm>
          <a:off x="3476625" y="11801475"/>
          <a:ext cx="4114800" cy="1285875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B21" sqref="B21"/>
    </sheetView>
  </sheetViews>
  <sheetFormatPr baseColWidth="10" defaultRowHeight="12.75" x14ac:dyDescent="0.2"/>
  <cols>
    <col min="1" max="1" width="65.5703125" customWidth="1"/>
    <col min="2" max="7" width="14.42578125" customWidth="1"/>
  </cols>
  <sheetData>
    <row r="1" spans="1:7" s="3" customFormat="1" ht="11.25" x14ac:dyDescent="0.2">
      <c r="A1" s="19"/>
      <c r="B1" s="20"/>
      <c r="C1" s="20"/>
      <c r="D1" s="20"/>
      <c r="E1" s="20"/>
      <c r="F1" s="20"/>
      <c r="G1" s="21"/>
    </row>
    <row r="2" spans="1:7" s="3" customFormat="1" ht="18" x14ac:dyDescent="0.2">
      <c r="A2" s="33" t="s">
        <v>0</v>
      </c>
      <c r="B2" s="34"/>
      <c r="C2" s="34"/>
      <c r="D2" s="34"/>
      <c r="E2" s="34"/>
      <c r="F2" s="34"/>
      <c r="G2" s="35"/>
    </row>
    <row r="3" spans="1:7" s="3" customFormat="1" ht="9" customHeight="1" x14ac:dyDescent="0.2">
      <c r="A3" s="22"/>
      <c r="B3" s="23"/>
      <c r="C3" s="23"/>
      <c r="D3" s="23"/>
      <c r="E3" s="23"/>
      <c r="F3" s="23"/>
      <c r="G3" s="24"/>
    </row>
    <row r="4" spans="1:7" s="3" customFormat="1" ht="15.75" x14ac:dyDescent="0.2">
      <c r="A4" s="36" t="s">
        <v>1</v>
      </c>
      <c r="B4" s="37"/>
      <c r="C4" s="37"/>
      <c r="D4" s="37"/>
      <c r="E4" s="37"/>
      <c r="F4" s="37"/>
      <c r="G4" s="38"/>
    </row>
    <row r="5" spans="1:7" s="3" customFormat="1" ht="7.5" customHeight="1" x14ac:dyDescent="0.2">
      <c r="A5" s="25"/>
      <c r="B5" s="32"/>
      <c r="C5" s="26"/>
      <c r="D5" s="26"/>
      <c r="E5" s="26"/>
      <c r="F5" s="26"/>
      <c r="G5" s="27"/>
    </row>
    <row r="6" spans="1:7" s="3" customFormat="1" x14ac:dyDescent="0.2">
      <c r="A6" s="39" t="s">
        <v>47</v>
      </c>
      <c r="B6" s="40"/>
      <c r="C6" s="40"/>
      <c r="D6" s="40"/>
      <c r="E6" s="40"/>
      <c r="F6" s="40"/>
      <c r="G6" s="41"/>
    </row>
    <row r="7" spans="1:7" s="3" customFormat="1" x14ac:dyDescent="0.2">
      <c r="A7" s="42" t="s">
        <v>48</v>
      </c>
      <c r="B7" s="43"/>
      <c r="C7" s="43"/>
      <c r="D7" s="43"/>
      <c r="E7" s="43"/>
      <c r="F7" s="43"/>
      <c r="G7" s="44"/>
    </row>
    <row r="8" spans="1:7" s="3" customFormat="1" ht="20.25" customHeight="1" thickBot="1" x14ac:dyDescent="0.25">
      <c r="F8" s="4"/>
    </row>
    <row r="9" spans="1:7" s="3" customFormat="1" ht="12.75" customHeight="1" thickBot="1" x14ac:dyDescent="0.25">
      <c r="A9" s="45" t="s">
        <v>4</v>
      </c>
      <c r="B9" s="47" t="s">
        <v>2</v>
      </c>
      <c r="C9" s="48"/>
      <c r="D9" s="48"/>
      <c r="E9" s="48"/>
      <c r="F9" s="49"/>
      <c r="G9" s="50" t="s">
        <v>3</v>
      </c>
    </row>
    <row r="10" spans="1:7" s="3" customFormat="1" ht="22.5" x14ac:dyDescent="0.2">
      <c r="A10" s="46"/>
      <c r="B10" s="28" t="s">
        <v>5</v>
      </c>
      <c r="C10" s="29" t="s">
        <v>6</v>
      </c>
      <c r="D10" s="28" t="s">
        <v>7</v>
      </c>
      <c r="E10" s="28" t="s">
        <v>8</v>
      </c>
      <c r="F10" s="28" t="s">
        <v>9</v>
      </c>
      <c r="G10" s="51"/>
    </row>
    <row r="11" spans="1:7" s="3" customFormat="1" ht="7.5" customHeight="1" x14ac:dyDescent="0.2">
      <c r="A11" s="9"/>
      <c r="B11" s="10"/>
      <c r="C11" s="10"/>
      <c r="D11" s="10"/>
      <c r="E11" s="10"/>
      <c r="F11" s="10"/>
      <c r="G11" s="11"/>
    </row>
    <row r="12" spans="1:7" s="3" customFormat="1" ht="16.5" customHeight="1" x14ac:dyDescent="0.2">
      <c r="A12" s="9" t="s">
        <v>10</v>
      </c>
      <c r="B12" s="10">
        <f>+B15</f>
        <v>1438592600</v>
      </c>
      <c r="C12" s="10">
        <f>+C15</f>
        <v>26813281</v>
      </c>
      <c r="D12" s="10">
        <f>+D15</f>
        <v>1465405881</v>
      </c>
      <c r="E12" s="10">
        <f>+E13</f>
        <v>1338395367.4400001</v>
      </c>
      <c r="F12" s="10">
        <f>+F15</f>
        <v>1273715480.1099999</v>
      </c>
      <c r="G12" s="11">
        <f>+D12-E12</f>
        <v>127010513.55999994</v>
      </c>
    </row>
    <row r="13" spans="1:7" s="3" customFormat="1" ht="16.5" customHeight="1" x14ac:dyDescent="0.2">
      <c r="A13" s="5" t="s">
        <v>12</v>
      </c>
      <c r="B13" s="6">
        <f>+B15</f>
        <v>1438592600</v>
      </c>
      <c r="C13" s="6">
        <v>26813281</v>
      </c>
      <c r="D13" s="6">
        <f>+B13+C13</f>
        <v>1465405881</v>
      </c>
      <c r="E13" s="6">
        <f>+E15</f>
        <v>1338395367.4400001</v>
      </c>
      <c r="F13" s="6">
        <f>+F15</f>
        <v>1273715480.1099999</v>
      </c>
      <c r="G13" s="7">
        <f>+D13-E13</f>
        <v>127010513.55999994</v>
      </c>
    </row>
    <row r="14" spans="1:7" s="3" customFormat="1" ht="16.5" customHeight="1" x14ac:dyDescent="0.2">
      <c r="A14" s="5" t="s">
        <v>13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7">
        <v>0</v>
      </c>
    </row>
    <row r="15" spans="1:7" s="3" customFormat="1" ht="16.5" customHeight="1" x14ac:dyDescent="0.2">
      <c r="A15" s="5" t="s">
        <v>11</v>
      </c>
      <c r="B15" s="6">
        <v>1438592600</v>
      </c>
      <c r="C15" s="6">
        <f>+C13</f>
        <v>26813281</v>
      </c>
      <c r="D15" s="6">
        <f>+D13</f>
        <v>1465405881</v>
      </c>
      <c r="E15" s="6">
        <v>1338395367.4400001</v>
      </c>
      <c r="F15" s="6">
        <v>1273715480.1099999</v>
      </c>
      <c r="G15" s="7">
        <f t="shared" ref="G15" si="0">+D15-E15</f>
        <v>127010513.55999994</v>
      </c>
    </row>
    <row r="16" spans="1:7" s="3" customFormat="1" ht="16.5" customHeight="1" x14ac:dyDescent="0.2">
      <c r="A16" s="5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7">
        <v>0</v>
      </c>
    </row>
    <row r="17" spans="1:7" s="3" customFormat="1" ht="16.5" customHeight="1" x14ac:dyDescent="0.2">
      <c r="A17" s="5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7">
        <v>0</v>
      </c>
    </row>
    <row r="18" spans="1:7" s="3" customFormat="1" ht="16.5" customHeight="1" x14ac:dyDescent="0.2">
      <c r="A18" s="5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7">
        <v>0</v>
      </c>
    </row>
    <row r="19" spans="1:7" s="3" customFormat="1" ht="16.5" customHeight="1" x14ac:dyDescent="0.2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7">
        <v>0</v>
      </c>
    </row>
    <row r="20" spans="1:7" s="3" customFormat="1" ht="16.5" customHeight="1" x14ac:dyDescent="0.2">
      <c r="A20" s="5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7">
        <v>0</v>
      </c>
    </row>
    <row r="21" spans="1:7" s="3" customFormat="1" ht="16.5" customHeight="1" x14ac:dyDescent="0.2">
      <c r="A21" s="5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7">
        <v>0</v>
      </c>
    </row>
    <row r="22" spans="1:7" s="3" customFormat="1" ht="16.5" customHeight="1" x14ac:dyDescent="0.2">
      <c r="A22" s="5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7">
        <v>0</v>
      </c>
    </row>
    <row r="23" spans="1:7" s="3" customFormat="1" ht="16.5" customHeight="1" x14ac:dyDescent="0.2">
      <c r="A23" s="5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7">
        <v>0</v>
      </c>
    </row>
    <row r="24" spans="1:7" s="3" customFormat="1" ht="16.5" customHeight="1" x14ac:dyDescent="0.2">
      <c r="A24" s="5" t="s">
        <v>22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7">
        <v>0</v>
      </c>
    </row>
    <row r="25" spans="1:7" s="3" customFormat="1" ht="16.5" customHeight="1" x14ac:dyDescent="0.2">
      <c r="A25" s="5" t="s">
        <v>23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7">
        <v>0</v>
      </c>
    </row>
    <row r="26" spans="1:7" s="3" customFormat="1" ht="16.5" customHeight="1" x14ac:dyDescent="0.2">
      <c r="A26" s="5" t="s">
        <v>24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7">
        <v>0</v>
      </c>
    </row>
    <row r="27" spans="1:7" s="3" customFormat="1" ht="16.5" customHeight="1" x14ac:dyDescent="0.2">
      <c r="A27" s="5" t="s">
        <v>25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7">
        <v>0</v>
      </c>
    </row>
    <row r="28" spans="1:7" s="3" customFormat="1" ht="16.5" customHeight="1" x14ac:dyDescent="0.2">
      <c r="A28" s="5" t="s">
        <v>26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7">
        <v>0</v>
      </c>
    </row>
    <row r="29" spans="1:7" s="3" customFormat="1" ht="16.5" customHeight="1" x14ac:dyDescent="0.2">
      <c r="A29" s="5" t="s">
        <v>27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7">
        <v>0</v>
      </c>
    </row>
    <row r="30" spans="1:7" s="3" customFormat="1" ht="16.5" customHeight="1" x14ac:dyDescent="0.2">
      <c r="A30" s="5" t="s">
        <v>28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7">
        <v>0</v>
      </c>
    </row>
    <row r="31" spans="1:7" s="3" customFormat="1" ht="16.5" customHeight="1" x14ac:dyDescent="0.2">
      <c r="A31" s="5" t="s">
        <v>29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7">
        <v>0</v>
      </c>
    </row>
    <row r="32" spans="1:7" s="3" customFormat="1" ht="16.5" customHeight="1" x14ac:dyDescent="0.2">
      <c r="A32" s="5" t="s">
        <v>30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7">
        <v>0</v>
      </c>
    </row>
    <row r="33" spans="1:7" s="3" customFormat="1" ht="16.5" customHeight="1" x14ac:dyDescent="0.2">
      <c r="A33" s="5" t="s">
        <v>31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7">
        <v>0</v>
      </c>
    </row>
    <row r="34" spans="1:7" s="3" customFormat="1" ht="16.5" customHeight="1" x14ac:dyDescent="0.2">
      <c r="A34" s="5" t="s">
        <v>32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7">
        <v>0</v>
      </c>
    </row>
    <row r="35" spans="1:7" s="3" customFormat="1" ht="16.5" customHeight="1" x14ac:dyDescent="0.2">
      <c r="A35" s="5" t="s">
        <v>33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7">
        <v>0</v>
      </c>
    </row>
    <row r="36" spans="1:7" s="3" customFormat="1" ht="16.5" customHeight="1" x14ac:dyDescent="0.2">
      <c r="A36" s="5" t="s">
        <v>34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7">
        <v>0</v>
      </c>
    </row>
    <row r="37" spans="1:7" s="3" customFormat="1" ht="16.5" customHeight="1" x14ac:dyDescent="0.2">
      <c r="A37" s="5" t="s">
        <v>35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7">
        <v>0</v>
      </c>
    </row>
    <row r="38" spans="1:7" s="3" customFormat="1" ht="16.5" customHeight="1" x14ac:dyDescent="0.2">
      <c r="A38" s="5" t="s">
        <v>36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7">
        <v>0</v>
      </c>
    </row>
    <row r="39" spans="1:7" s="3" customFormat="1" ht="16.5" customHeight="1" x14ac:dyDescent="0.2">
      <c r="A39" s="5" t="s">
        <v>37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7">
        <v>0</v>
      </c>
    </row>
    <row r="40" spans="1:7" s="3" customFormat="1" ht="16.5" customHeight="1" x14ac:dyDescent="0.2">
      <c r="A40" s="5" t="s">
        <v>38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7">
        <v>0</v>
      </c>
    </row>
    <row r="41" spans="1:7" s="3" customFormat="1" ht="16.5" customHeight="1" x14ac:dyDescent="0.2">
      <c r="A41" s="5" t="s">
        <v>39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7">
        <v>0</v>
      </c>
    </row>
    <row r="42" spans="1:7" s="3" customFormat="1" ht="22.5" x14ac:dyDescent="0.2">
      <c r="A42" s="8" t="s">
        <v>45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7">
        <v>0</v>
      </c>
    </row>
    <row r="43" spans="1:7" s="3" customFormat="1" ht="16.5" customHeight="1" x14ac:dyDescent="0.2">
      <c r="A43" s="5" t="s">
        <v>40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7">
        <v>0</v>
      </c>
    </row>
    <row r="44" spans="1:7" s="3" customFormat="1" ht="16.5" customHeight="1" x14ac:dyDescent="0.2">
      <c r="A44" s="12" t="s">
        <v>41</v>
      </c>
      <c r="B44" s="13">
        <v>0</v>
      </c>
      <c r="C44" s="13">
        <v>0</v>
      </c>
      <c r="D44" s="13">
        <v>0</v>
      </c>
      <c r="E44" s="14">
        <v>0</v>
      </c>
      <c r="F44" s="14">
        <v>0</v>
      </c>
      <c r="G44" s="15">
        <v>0</v>
      </c>
    </row>
    <row r="46" spans="1:7" s="18" customFormat="1" ht="26.25" customHeight="1" x14ac:dyDescent="0.2">
      <c r="A46" s="16" t="s">
        <v>42</v>
      </c>
      <c r="B46" s="17">
        <f>+B12</f>
        <v>1438592600</v>
      </c>
      <c r="C46" s="17">
        <f t="shared" ref="C46:G46" si="1">+C12</f>
        <v>26813281</v>
      </c>
      <c r="D46" s="17">
        <f t="shared" si="1"/>
        <v>1465405881</v>
      </c>
      <c r="E46" s="17">
        <f t="shared" si="1"/>
        <v>1338395367.4400001</v>
      </c>
      <c r="F46" s="17">
        <f t="shared" si="1"/>
        <v>1273715480.1099999</v>
      </c>
      <c r="G46" s="17">
        <f t="shared" si="1"/>
        <v>127010513.55999994</v>
      </c>
    </row>
    <row r="51" spans="7:7" x14ac:dyDescent="0.2">
      <c r="G51" s="2" t="s">
        <v>43</v>
      </c>
    </row>
    <row r="52" spans="7:7" x14ac:dyDescent="0.2">
      <c r="G52" s="2"/>
    </row>
    <row r="53" spans="7:7" x14ac:dyDescent="0.2">
      <c r="G53" s="2"/>
    </row>
    <row r="54" spans="7:7" x14ac:dyDescent="0.2">
      <c r="G54" s="2"/>
    </row>
    <row r="55" spans="7:7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  <row r="59" spans="7:7" x14ac:dyDescent="0.2">
      <c r="G59" s="2"/>
    </row>
    <row r="60" spans="7:7" x14ac:dyDescent="0.2">
      <c r="G60" s="2"/>
    </row>
    <row r="61" spans="7:7" x14ac:dyDescent="0.2">
      <c r="G61" s="2"/>
    </row>
    <row r="62" spans="7:7" x14ac:dyDescent="0.2">
      <c r="G62" s="2"/>
    </row>
    <row r="63" spans="7:7" x14ac:dyDescent="0.2">
      <c r="G63" s="2"/>
    </row>
    <row r="64" spans="7:7" x14ac:dyDescent="0.2">
      <c r="G64" s="2"/>
    </row>
    <row r="65" spans="1:8" x14ac:dyDescent="0.2">
      <c r="G65" s="2"/>
    </row>
    <row r="73" spans="1:8" x14ac:dyDescent="0.2">
      <c r="A73" s="31" t="s">
        <v>46</v>
      </c>
      <c r="C73" s="30"/>
      <c r="G73" s="1" t="s">
        <v>44</v>
      </c>
      <c r="H73" s="2"/>
    </row>
  </sheetData>
  <mergeCells count="7">
    <mergeCell ref="A2:G2"/>
    <mergeCell ref="A4:G4"/>
    <mergeCell ref="A6:G6"/>
    <mergeCell ref="A7:G7"/>
    <mergeCell ref="A9:A10"/>
    <mergeCell ref="B9:F9"/>
    <mergeCell ref="G9:G10"/>
  </mergeCells>
  <pageMargins left="0.47244094488188981" right="0.27559055118110237" top="0.62992125984251968" bottom="0.62992125984251968" header="0" footer="0.23622047244094491"/>
  <pageSetup scale="85" orientation="landscape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Recuperado_Hoja1</vt:lpstr>
      <vt:lpstr>Recuperado_Hoja1!Área_de_impresión</vt:lpstr>
      <vt:lpstr>Recuperado_Hoja1!Títulos_a_imprimir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2018-07-13T19:11:25Z</cp:lastPrinted>
  <dcterms:created xsi:type="dcterms:W3CDTF">2017-08-16T17:55:20Z</dcterms:created>
  <dcterms:modified xsi:type="dcterms:W3CDTF">2021-01-29T02:04:53Z</dcterms:modified>
</cp:coreProperties>
</file>